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<sst xmlns="http://schemas.openxmlformats.org/spreadsheetml/2006/main" count="32" uniqueCount="32">
  <si>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</si>
  <si>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IFB005</t>
  </si>
  <si>
    <t xml:space="preserve">m</t>
  </si>
  <si>
    <t xml:space="preserve">Tubería para alimentación de agua potable, colocada superficialmente.</t>
  </si>
  <si>
    <r>
      <rPr>
        <sz val="8.25"/>
        <color rgb="FF000000"/>
        <rFont val="Arial"/>
        <family val="2"/>
      </rPr>
      <t xml:space="preserve">Tubería para alimentación de agua potable, colocada superficialmente y fijada al paramento, formada por tubo de polipropileno copolímero random (PP-R), de color verde con 4 bandas de color azul, serie 5, SDR11, "JIMTEN-ALIAXIS", de 32 mm de diámetro exterior y 2,9 mm de espesor. Incluso material auxiliar para montaje y sujeción a la obra, accesorios y piezas especiales.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</si>
  <si>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</si>
  <si>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</si>
  <si>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</si>
  <si>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</si>
  <si>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</si>
  <si>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</si>
  <si>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</si>
  <si>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mt37tpj400a</t>
  </si>
  <si>
    <t xml:space="preserve">Ud</t>
  </si>
  <si>
    <t xml:space="preserve">Material auxiliar para montaje y sujeción a la obra de las tuberías de polipropileno copolímero random (PP-R), serie 5, SDR11, "JIMTEN-ALIAXIS", de 32 mm de diámetro exterior.</t>
  </si>
  <si>
    <t xml:space="preserve">mt37tpj010aag</t>
  </si>
  <si>
    <t xml:space="preserve">m</t>
  </si>
  <si>
    <t xml:space="preserve">Tubo de polipropileno copolímero random (PP-R), de color verde con 4 bandas de color azul, serie 5, SDR11, "JIMTEN-ALIAXIS", de 32 mm de diámetro exterior y 2,9 mm de espesor, según UNE-EN ISO 15874-2, con el precio incrementado el 30% en concepto de accesorios y piezas especiales.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</si>
  <si>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</si>
  <si>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</si>
  <si>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</si>
  <si>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</si>
  <si>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1ª fontanero.</t>
  </si>
  <si>
    <t xml:space="preserve">mo107</t>
  </si>
  <si>
    <t xml:space="preserve">h</t>
  </si>
  <si>
    <t xml:space="preserve">Ayudante fontanero.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</si>
  <si>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</si>
  <si>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</si>
  <si>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</si>
  <si>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</si>
  <si>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0,37€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</si>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</sst>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61" customWidth="1"/>
    <col min="3" max="3" width="8.16" customWidth="1"/>
    <col min="4" max="4" width="74.80" customWidth="1"/>
    <col min="5" max="5" width="14.11" customWidth="1"/>
    <col min="6" max="6" width="9.86" customWidth="1"/>
    <col min="7" max="7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34.5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0.29</v>
      </c>
      <c r="G10" s="12">
        <f ca="1">ROUND(INDIRECT(ADDRESS(ROW()+(0), COLUMN()+(-2), 1))*INDIRECT(ADDRESS(ROW()+(0), COLUMN()+(-1), 1)), 2)</f>
        <v>0.29</v>
      </c>
    </row>
    <row r="11" spans="1:7" ht="45.00" thickBot="1" customHeight="1">
      <c r="A11" s="1" t="s">
        <v>15</v>
      </c>
      <c r="B11" s="1"/>
      <c r="C11" s="10" t="s">
        <v>16</v>
      </c>
      <c r="D11" s="1" t="s">
        <v>17</v>
      </c>
      <c r="E11" s="13">
        <v>1</v>
      </c>
      <c r="F11" s="14">
        <v>7.44</v>
      </c>
      <c r="G11" s="14">
        <f ca="1">ROUND(INDIRECT(ADDRESS(ROW()+(0), COLUMN()+(-2), 1))*INDIRECT(ADDRESS(ROW()+(0), COLUMN()+(-1), 1)), 2)</f>
        <v>7.44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7.73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1">
        <v>0.06</v>
      </c>
      <c r="F14" s="12">
        <v>23.74</v>
      </c>
      <c r="G14" s="12">
        <f ca="1">ROUND(INDIRECT(ADDRESS(ROW()+(0), COLUMN()+(-2), 1))*INDIRECT(ADDRESS(ROW()+(0), COLUMN()+(-1), 1)), 2)</f>
        <v>1.42</v>
      </c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0.06</v>
      </c>
      <c r="F15" s="14">
        <v>21.9</v>
      </c>
      <c r="G15" s="14">
        <f ca="1">ROUND(INDIRECT(ADDRESS(ROW()+(0), COLUMN()+(-2), 1))*INDIRECT(ADDRESS(ROW()+(0), COLUMN()+(-1), 1)), 2)</f>
        <v>1.31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1)),INDIRECT(ADDRESS(ROW()+(-2), COLUMN()+(0), 1))), 2)</f>
        <v>2.73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1)),INDIRECT(ADDRESS(ROW()+(-6), COLUMN()+(1), 1))), 2)</f>
        <v>10.46</v>
      </c>
      <c r="G18" s="14">
        <f ca="1">ROUND(INDIRECT(ADDRESS(ROW()+(0), COLUMN()+(-2), 1))*INDIRECT(ADDRESS(ROW()+(0), COLUMN()+(-1), 1))/100, 2)</f>
        <v>0.21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1)),INDIRECT(ADDRESS(ROW()+(-7), COLUMN()+(0), 1))), 2)</f>
        <v>10.67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